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D280D42F-3E69-4349-BBB5-FDB00C941F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" sheetId="2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26" l="1"/>
  <c r="A7" i="26" s="1"/>
  <c r="A8" i="26" s="1"/>
  <c r="A9" i="26" s="1"/>
  <c r="A10" i="26" s="1"/>
  <c r="A11" i="26" s="1"/>
  <c r="A12" i="26" s="1"/>
  <c r="A13" i="26" s="1"/>
  <c r="A14" i="26" s="1"/>
  <c r="A15" i="26" s="1"/>
  <c r="A16" i="26" s="1"/>
  <c r="A17" i="26" s="1"/>
  <c r="A18" i="26" s="1"/>
  <c r="A19" i="26" s="1"/>
  <c r="A20" i="26" s="1"/>
  <c r="A21" i="26" s="1"/>
  <c r="A22" i="26" s="1"/>
  <c r="A23" i="26" s="1"/>
  <c r="A24" i="26" s="1"/>
  <c r="A25" i="26" s="1"/>
  <c r="A26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A42" i="26" s="1"/>
  <c r="A43" i="26" s="1"/>
  <c r="A44" i="26" s="1"/>
  <c r="A45" i="26" s="1"/>
  <c r="A46" i="26" s="1"/>
  <c r="A47" i="26" s="1"/>
  <c r="A48" i="26" s="1"/>
  <c r="A49" i="26" s="1"/>
  <c r="A50" i="26" s="1"/>
  <c r="A51" i="26" s="1"/>
  <c r="A52" i="26" s="1"/>
</calcChain>
</file>

<file path=xl/sharedStrings.xml><?xml version="1.0" encoding="utf-8"?>
<sst xmlns="http://schemas.openxmlformats.org/spreadsheetml/2006/main" count="315" uniqueCount="124">
  <si>
    <t>шт</t>
  </si>
  <si>
    <t>комп.</t>
  </si>
  <si>
    <t>шт.</t>
  </si>
  <si>
    <t>к-т</t>
  </si>
  <si>
    <t xml:space="preserve">шт </t>
  </si>
  <si>
    <t>Поршень Ø 135;3,5H8</t>
  </si>
  <si>
    <t>Силовое кольцо (поршневое) АВШ 3,7/200М 391.169.01.204 3,5 / Силовые кольца</t>
  </si>
  <si>
    <t>Смазочное кольцо АВШ 3,7/200М 391.169.01.203 5 / Масляные кольца</t>
  </si>
  <si>
    <t>Блок цилиндров II ступени Ø 135 H7 / Блок цилиндров</t>
  </si>
  <si>
    <t>Звездочка зубчатого венца (мягкое сцепление)</t>
  </si>
  <si>
    <t>ROTEX  75  KTR Atlas  Copco (GA 132 FF)</t>
  </si>
  <si>
    <t>Шланг</t>
  </si>
  <si>
    <t>1622 3154 WK 429127
Atlas Copco (GA 75)</t>
  </si>
  <si>
    <t>Сливной клапан</t>
  </si>
  <si>
    <t>2901 0563 00
Atlas Copco (GA 132 FF)</t>
  </si>
  <si>
    <t>2901 0563 00 
Atlas Copco (GA 75)</t>
  </si>
  <si>
    <t>Глушитель для осушки воздуха</t>
  </si>
  <si>
    <t>Atlas Copco (GA 75) ATOMUFFLER 44AW56  MODEL15</t>
  </si>
  <si>
    <t>Фильтр элемент</t>
  </si>
  <si>
    <t>WSD-750 PN1613946380
PS16 bar
Max t- 70°C v8,61</t>
  </si>
  <si>
    <t>Дренажный клапан</t>
  </si>
  <si>
    <t>Atlas Copco EWD 330       8102041947 08-16 bar 12-230Psig 1613881001 230V 50-60HZ 2VA 1-60°C 34-140°F 2002207 10962637 IP65</t>
  </si>
  <si>
    <t>Пневмопривод клапана</t>
  </si>
  <si>
    <t>Tipe UT20-0CAD31 6bar 60Nm CH.17 NAMUR H=30</t>
  </si>
  <si>
    <t xml:space="preserve">Atlas copco
PD310+ 1624 1832 01
DD310+ 1624 1832 02
QD310+ 1624 1832 03     </t>
  </si>
  <si>
    <t>Мембранный  газоразделительный модуль (МВА-1,4-95,0-500)</t>
  </si>
  <si>
    <t xml:space="preserve">14J0073905, 14J0074205, 14J0074305, 14J0067206, 14J0069005, 14J0069105, 14J0071805 </t>
  </si>
  <si>
    <r>
      <t>FA600IG
Max-17.2bar
Max-800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C, Min-1,50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C</t>
    </r>
  </si>
  <si>
    <t>XAVS-307 Cd</t>
  </si>
  <si>
    <t>Воздушный винтовой компрессор</t>
  </si>
  <si>
    <t>GA-75 (A,B)</t>
  </si>
  <si>
    <t>Фторопласт для регулятора давления</t>
  </si>
  <si>
    <t>Фторопласт Ф4 стержень диаметр 60мм, длина: 1000мм</t>
  </si>
  <si>
    <t>Фторопласт Ф4 стержень диаметр 80мм, длина: 1000мм</t>
  </si>
  <si>
    <t>Фторопласт Ф4 стержень диаметр 100мм, длина: 1000мм</t>
  </si>
  <si>
    <t>Фторопласт листовой 20мм, размер фторопласта длина: 1000 х 1700мм</t>
  </si>
  <si>
    <t>1629 3150 04  4 G/S</t>
  </si>
  <si>
    <t>1629 3150 24  4 C/D</t>
  </si>
  <si>
    <t>WS 040</t>
  </si>
  <si>
    <t>GENUINE PART Atlas Copco
 1092 2002 83</t>
  </si>
  <si>
    <t>Atlas Copco GENUINE PART 1092 9001 46 MAX 15 bar</t>
  </si>
  <si>
    <t>Atlas Copco ORIGINAL PART 1092 2034 06 MAX.WORKING PRESURE 14 bar Max TEMP 120C Volume 2.01</t>
  </si>
  <si>
    <t>1622878688    61574-22ED;01</t>
  </si>
  <si>
    <t>SN HY2C OXIGEN SENSOR</t>
  </si>
  <si>
    <t>Atlas copco 16124 1882 03 DD/DD p360</t>
  </si>
  <si>
    <t>Atlas copco 16124 1882 01 PD/PD p360</t>
  </si>
  <si>
    <t>Atlas copco 1624 1882 02 QD360</t>
  </si>
  <si>
    <t>Burkert PN 0-16 bar 24v 50HZ 8W CE 00126155 W7ZAM</t>
  </si>
  <si>
    <t>GVF100   150°C 5000Nm3/h  CN-2202341 GAIMC</t>
  </si>
  <si>
    <t>СТД-12500-2 7ТД/201 ротор 8250</t>
  </si>
  <si>
    <t xml:space="preserve">Atlas Copco 1089962513 1-17 bar </t>
  </si>
  <si>
    <t>Фильтр элемент  (для воздушного компрессора G-18)</t>
  </si>
  <si>
    <t>Масляной  фильтр (для компрессора G-18)</t>
  </si>
  <si>
    <t>Масляный сеператор (для компрессора G-18)</t>
  </si>
  <si>
    <t>Воздушный клапан компрессора (для компрессора G-18)</t>
  </si>
  <si>
    <t>Механический клапан для удаления жидкости (для компрессора G-18)</t>
  </si>
  <si>
    <t>Filter element (для азотного генераторного компрессора G-160)</t>
  </si>
  <si>
    <t>Масляной  фильтр (для компрессора G-160 )</t>
  </si>
  <si>
    <t>Электромагнитный клапан регулировки давления воздуха (для компрессора Atlas Copco G-160)</t>
  </si>
  <si>
    <t>Расходомер (для компрессора Atlas Copco G-160 )</t>
  </si>
  <si>
    <t>Редуктор</t>
  </si>
  <si>
    <t>Ротор  STD-12500</t>
  </si>
  <si>
    <t>4655А-2-32-40-0,3</t>
  </si>
  <si>
    <t>T/b / № п/п</t>
  </si>
  <si>
    <t>Önümiň atlandyrylyşy / Наименование продукции</t>
  </si>
  <si>
    <t>Görnüşi, markasy, TDS (GOST), TŞ / Тип, марка, ГОСТ, тех условия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</si>
  <si>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</si>
  <si>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</si>
  <si>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</si>
  <si>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</si>
  <si>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</si>
  <si>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150 дней</t>
  </si>
  <si>
    <t>Марыйская база №2 УКПО ГК «Туркменгаз»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</si>
  <si>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</si>
  <si>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</si>
  <si>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</si>
  <si>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</si>
  <si>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</si>
  <si>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</si>
  <si>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</si>
  <si>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</si>
  <si>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</si>
  <si>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</si>
  <si>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</si>
  <si>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</si>
  <si>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</si>
  <si>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</si>
  <si>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</si>
  <si>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</si>
  <si>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</si>
  <si>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</si>
  <si>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</si>
  <si>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</si>
  <si>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</si>
  <si>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</si>
  <si>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</si>
  <si>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</si>
  <si>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</si>
  <si>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* Срок действия коммерческого предложения не менее 1 (одного) года.</t>
  </si>
  <si>
    <t>Датчик давления воздуха(Atlas Copco G-160 для компрессора)</t>
  </si>
  <si>
    <t>Бумажный воздушный фильтр  (для компрессора G-18)</t>
  </si>
  <si>
    <t>Lot №2 boýunça ýöriteleşdirme "Tilsimat enjamlary" / Спецификация по лоту №2 "Технологическое оборудование"</t>
  </si>
  <si>
    <t xml:space="preserve">Анализатор кисларода датчик (Для азотного компрессора G-160)          </t>
  </si>
  <si>
    <t xml:space="preserve"> АВШ 6/10 компрессорный агрегат II ступени </t>
  </si>
  <si>
    <t xml:space="preserve">АВШ 6/10 компрессорный агрегат II ступени </t>
  </si>
  <si>
    <t>2026 г/ý</t>
  </si>
  <si>
    <t>Atlas Copco 1092903934-01239</t>
  </si>
  <si>
    <t>Atlas Copco 1092202991</t>
  </si>
  <si>
    <t>Ремень для компрессора (для компрессора G-18)</t>
  </si>
  <si>
    <t>WBK20B Pmax=20bar  
Tmax=100C 1/2'' OUT</t>
  </si>
  <si>
    <t>GENUINE PART Atlas copco 
1635 0406 00</t>
  </si>
  <si>
    <t>ORGINAL PART 1621 7378 00 
MAX. 20BAR</t>
  </si>
  <si>
    <t>Влогоотделител для компрессора
 G-18</t>
  </si>
  <si>
    <t>уголь</t>
  </si>
  <si>
    <t xml:space="preserve">кг </t>
  </si>
  <si>
    <t>Alýumagel 3,2 mm</t>
  </si>
  <si>
    <t xml:space="preserve">Масляный фильтр </t>
  </si>
  <si>
    <t>Atlas Copco (GA 75) 1622 3142 00 90526
GENUINE PARTS</t>
  </si>
  <si>
    <t>Согласно опросному листу 
№ 14.1; 14.2; 14.3; 14.4</t>
  </si>
  <si>
    <t>Грозоразрядник с креплением на прегородку, Комплектация IS-B50HN-C2-MA</t>
  </si>
  <si>
    <t>Согласно опросному листу № 10</t>
  </si>
  <si>
    <t>Контейнер для газовых проб</t>
  </si>
  <si>
    <t>Согласно опросному листа № 17</t>
  </si>
  <si>
    <t>Фильтры масляные и Воздушный топливные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</si>
</sst>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6" fillId="0" borderId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43" fontId="8" fillId="2" borderId="1" xfId="7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8" fillId="2" borderId="1" xfId="7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43" fontId="7" fillId="2" borderId="0" xfId="7" applyFont="1" applyFill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43" fontId="7" fillId="2" borderId="0" xfId="7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43" fontId="7" fillId="2" borderId="0" xfId="7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3">
    <cellStyle name="Гиперссылка 2" xfId="12" xr:uid="{00000000-0005-0000-0000-000000000000}"/>
    <cellStyle name="Обычный" xfId="0" builtinId="0"/>
    <cellStyle name="Обычный 10" xfId="10" xr:uid="{00000000-0005-0000-0000-000002000000}"/>
    <cellStyle name="Обычный 2" xfId="1" xr:uid="{00000000-0005-0000-0000-000003000000}"/>
    <cellStyle name="Обычный 2 2" xfId="2" xr:uid="{00000000-0005-0000-0000-000004000000}"/>
    <cellStyle name="Обычный 2 3" xfId="5" xr:uid="{00000000-0005-0000-0000-000005000000}"/>
    <cellStyle name="Обычный 3" xfId="3" xr:uid="{00000000-0005-0000-0000-000006000000}"/>
    <cellStyle name="Обычный 4" xfId="4" xr:uid="{00000000-0005-0000-0000-000007000000}"/>
    <cellStyle name="Обычный 5" xfId="8" xr:uid="{00000000-0005-0000-0000-000008000000}"/>
    <cellStyle name="Обычный 6" xfId="9" xr:uid="{00000000-0005-0000-0000-000009000000}"/>
    <cellStyle name="Обычный 7" xfId="11" xr:uid="{00000000-0005-0000-0000-00000A000000}"/>
    <cellStyle name="Финансовый" xfId="7" builtinId="3"/>
    <cellStyle name="Финансовый 2" xfId="6" xr:uid="{00000000-0005-0000-0000-00000C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1581150</xdr:colOff>
      <xdr:row>52</xdr:row>
      <xdr:rowOff>0</xdr:rowOff>
    </xdr:from>
    <xdr:ext cx="1575147" cy="4872"/>
    <xdr:pic>
      <xdr:nvPicPr>
        <xdr:cNvPr id="2" name="Рисунок 1" descr="Screenshot_2021-04-30-15-18-05-329_com.miui.gallery.png">
          <a:extLst>
            <a:ext uri="{FF2B5EF4-FFF2-40B4-BE49-F238E27FC236}">
              <a16:creationId xmlns:a16="http://schemas.microsoft.com/office/drawing/2014/main" id="{BD505320-2365-4D1B-8EF9-E69F06C99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3301365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52</xdr:row>
      <xdr:rowOff>0</xdr:rowOff>
    </xdr:from>
    <xdr:ext cx="1575147" cy="4872"/>
    <xdr:pic>
      <xdr:nvPicPr>
        <xdr:cNvPr id="3" name="Рисунок 2" descr="Screenshot_2021-04-30-15-18-05-329_com.miui.gallery.png">
          <a:extLst>
            <a:ext uri="{FF2B5EF4-FFF2-40B4-BE49-F238E27FC236}">
              <a16:creationId xmlns:a16="http://schemas.microsoft.com/office/drawing/2014/main" id="{B73D4BD1-B0E7-4163-97FC-885258FC82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3301365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9FE4B-982D-4F46-A355-710BB2BC5FBE}">
  <dimension ref="A2:H89"/>
  <sheetViews>
    <sheetView tabSelected="1" workbookViewId="0">
      <selection activeCell="I52" sqref="I52"/>
    </sheetView>
  </sheetViews>
  <sheetFormatPr defaultRowHeight="12.75" x14ac:dyDescent="0.25"/>
  <cols>
    <col min="1" max="1" width="4.5703125" style="12" customWidth="1"/>
    <col min="2" max="2" width="28.85546875" style="12" customWidth="1"/>
    <col min="3" max="3" width="33.28515625" style="12" customWidth="1"/>
    <col min="4" max="4" width="10.85546875" style="12" customWidth="1"/>
    <col min="5" max="5" width="9.85546875" style="13" customWidth="1"/>
    <col min="6" max="6" width="16.28515625" style="12" customWidth="1"/>
    <col min="7" max="7" width="22" style="12" customWidth="1"/>
    <col min="8" max="8" width="13.28515625" style="12" customWidth="1"/>
    <col min="9" max="16384" width="9.140625" style="3"/>
  </cols>
  <sheetData>
    <row r="2" spans="1:8" x14ac:dyDescent="0.25">
      <c r="A2" s="24" t="s">
        <v>101</v>
      </c>
      <c r="B2" s="24"/>
      <c r="C2" s="24"/>
      <c r="D2" s="24"/>
      <c r="E2" s="24"/>
      <c r="F2" s="24"/>
      <c r="G2" s="24"/>
      <c r="H2" s="24"/>
    </row>
    <row r="3" spans="1:8" ht="51" x14ac:dyDescent="0.25">
      <c r="A3" s="1" t="s">
        <v>63</v>
      </c>
      <c r="B3" s="1" t="s">
        <v>64</v>
      </c>
      <c r="C3" s="11" t="s">
        <v>65</v>
      </c>
      <c r="D3" s="1" t="s">
        <v>66</v>
      </c>
      <c r="E3" s="2" t="s">
        <v>67</v>
      </c>
      <c r="F3" s="1" t="s">
        <v>68</v>
      </c>
      <c r="G3" s="1" t="s">
        <v>69</v>
      </c>
      <c r="H3" s="1" t="s">
        <v>70</v>
      </c>
    </row>
    <row r="4" spans="1:8" x14ac:dyDescent="0.25">
      <c r="A4" s="1">
        <v>1</v>
      </c>
      <c r="B4" s="1">
        <v>2</v>
      </c>
      <c r="C4" s="11">
        <v>3</v>
      </c>
      <c r="D4" s="1">
        <v>4</v>
      </c>
      <c r="E4" s="4">
        <v>5</v>
      </c>
      <c r="F4" s="1">
        <v>6</v>
      </c>
      <c r="G4" s="1">
        <v>7</v>
      </c>
      <c r="H4" s="1">
        <v>8</v>
      </c>
    </row>
    <row r="5" spans="1:8" ht="42" customHeight="1" x14ac:dyDescent="0.25">
      <c r="A5" s="5">
        <v>1</v>
      </c>
      <c r="B5" s="5" t="s">
        <v>5</v>
      </c>
      <c r="C5" s="5" t="s">
        <v>103</v>
      </c>
      <c r="D5" s="5" t="s">
        <v>2</v>
      </c>
      <c r="E5" s="5">
        <v>1</v>
      </c>
      <c r="F5" s="5" t="s">
        <v>71</v>
      </c>
      <c r="G5" s="5" t="s">
        <v>72</v>
      </c>
      <c r="H5" s="6" t="s">
        <v>105</v>
      </c>
    </row>
    <row r="6" spans="1:8" ht="45" customHeight="1" x14ac:dyDescent="0.25">
      <c r="A6" s="5">
        <f>A5+1</f>
        <v>2</v>
      </c>
      <c r="B6" s="5" t="s">
        <v>6</v>
      </c>
      <c r="C6" s="5" t="s">
        <v>104</v>
      </c>
      <c r="D6" s="5" t="s">
        <v>2</v>
      </c>
      <c r="E6" s="5">
        <v>3</v>
      </c>
      <c r="F6" s="5" t="s">
        <v>71</v>
      </c>
      <c r="G6" s="5" t="s">
        <v>72</v>
      </c>
      <c r="H6" s="6" t="s">
        <v>105</v>
      </c>
    </row>
    <row r="7" spans="1:8" ht="48.75" customHeight="1" x14ac:dyDescent="0.25">
      <c r="A7" s="5">
        <f t="shared" ref="A7:A52" si="0">A6+1</f>
        <v>3</v>
      </c>
      <c r="B7" s="5" t="s">
        <v>7</v>
      </c>
      <c r="C7" s="5" t="s">
        <v>103</v>
      </c>
      <c r="D7" s="5" t="s">
        <v>2</v>
      </c>
      <c r="E7" s="5">
        <v>2</v>
      </c>
      <c r="F7" s="5" t="s">
        <v>71</v>
      </c>
      <c r="G7" s="5" t="s">
        <v>72</v>
      </c>
      <c r="H7" s="6" t="s">
        <v>105</v>
      </c>
    </row>
    <row r="8" spans="1:8" ht="43.5" customHeight="1" x14ac:dyDescent="0.25">
      <c r="A8" s="5">
        <f t="shared" si="0"/>
        <v>4</v>
      </c>
      <c r="B8" s="5" t="s">
        <v>8</v>
      </c>
      <c r="C8" s="5" t="s">
        <v>103</v>
      </c>
      <c r="D8" s="5" t="s">
        <v>2</v>
      </c>
      <c r="E8" s="5">
        <v>1</v>
      </c>
      <c r="F8" s="5" t="s">
        <v>71</v>
      </c>
      <c r="G8" s="5" t="s">
        <v>72</v>
      </c>
      <c r="H8" s="6" t="s">
        <v>105</v>
      </c>
    </row>
    <row r="9" spans="1:8" ht="25.5" x14ac:dyDescent="0.25">
      <c r="A9" s="5">
        <f t="shared" si="0"/>
        <v>5</v>
      </c>
      <c r="B9" s="5" t="s">
        <v>9</v>
      </c>
      <c r="C9" s="5" t="s">
        <v>10</v>
      </c>
      <c r="D9" s="5" t="s">
        <v>2</v>
      </c>
      <c r="E9" s="5">
        <v>4</v>
      </c>
      <c r="F9" s="5" t="s">
        <v>71</v>
      </c>
      <c r="G9" s="5" t="s">
        <v>72</v>
      </c>
      <c r="H9" s="6" t="s">
        <v>105</v>
      </c>
    </row>
    <row r="10" spans="1:8" ht="25.5" x14ac:dyDescent="0.25">
      <c r="A10" s="5">
        <f t="shared" si="0"/>
        <v>6</v>
      </c>
      <c r="B10" s="5" t="s">
        <v>11</v>
      </c>
      <c r="C10" s="5" t="s">
        <v>12</v>
      </c>
      <c r="D10" s="5" t="s">
        <v>2</v>
      </c>
      <c r="E10" s="5">
        <v>2</v>
      </c>
      <c r="F10" s="5" t="s">
        <v>71</v>
      </c>
      <c r="G10" s="5" t="s">
        <v>72</v>
      </c>
      <c r="H10" s="6" t="s">
        <v>105</v>
      </c>
    </row>
    <row r="11" spans="1:8" ht="25.5" x14ac:dyDescent="0.25">
      <c r="A11" s="5">
        <f t="shared" si="0"/>
        <v>7</v>
      </c>
      <c r="B11" s="5" t="s">
        <v>13</v>
      </c>
      <c r="C11" s="5" t="s">
        <v>14</v>
      </c>
      <c r="D11" s="5" t="s">
        <v>2</v>
      </c>
      <c r="E11" s="5">
        <v>4</v>
      </c>
      <c r="F11" s="5" t="s">
        <v>71</v>
      </c>
      <c r="G11" s="5" t="s">
        <v>72</v>
      </c>
      <c r="H11" s="6" t="s">
        <v>105</v>
      </c>
    </row>
    <row r="12" spans="1:8" ht="25.5" x14ac:dyDescent="0.25">
      <c r="A12" s="5">
        <f t="shared" si="0"/>
        <v>8</v>
      </c>
      <c r="B12" s="5" t="s">
        <v>13</v>
      </c>
      <c r="C12" s="5" t="s">
        <v>15</v>
      </c>
      <c r="D12" s="5" t="s">
        <v>2</v>
      </c>
      <c r="E12" s="5">
        <v>4</v>
      </c>
      <c r="F12" s="5" t="s">
        <v>71</v>
      </c>
      <c r="G12" s="5" t="s">
        <v>72</v>
      </c>
      <c r="H12" s="6" t="s">
        <v>105</v>
      </c>
    </row>
    <row r="13" spans="1:8" ht="25.5" x14ac:dyDescent="0.25">
      <c r="A13" s="5">
        <f t="shared" si="0"/>
        <v>9</v>
      </c>
      <c r="B13" s="5" t="s">
        <v>16</v>
      </c>
      <c r="C13" s="5" t="s">
        <v>17</v>
      </c>
      <c r="D13" s="5" t="s">
        <v>2</v>
      </c>
      <c r="E13" s="5">
        <v>8</v>
      </c>
      <c r="F13" s="5" t="s">
        <v>71</v>
      </c>
      <c r="G13" s="5" t="s">
        <v>72</v>
      </c>
      <c r="H13" s="6" t="s">
        <v>105</v>
      </c>
    </row>
    <row r="14" spans="1:8" ht="38.25" x14ac:dyDescent="0.25">
      <c r="A14" s="5">
        <f t="shared" si="0"/>
        <v>10</v>
      </c>
      <c r="B14" s="5" t="s">
        <v>18</v>
      </c>
      <c r="C14" s="5" t="s">
        <v>19</v>
      </c>
      <c r="D14" s="5" t="s">
        <v>2</v>
      </c>
      <c r="E14" s="5">
        <v>6</v>
      </c>
      <c r="F14" s="5" t="s">
        <v>71</v>
      </c>
      <c r="G14" s="5" t="s">
        <v>72</v>
      </c>
      <c r="H14" s="6" t="s">
        <v>105</v>
      </c>
    </row>
    <row r="15" spans="1:8" ht="51" x14ac:dyDescent="0.25">
      <c r="A15" s="5">
        <f t="shared" si="0"/>
        <v>11</v>
      </c>
      <c r="B15" s="5" t="s">
        <v>20</v>
      </c>
      <c r="C15" s="5" t="s">
        <v>21</v>
      </c>
      <c r="D15" s="5" t="s">
        <v>2</v>
      </c>
      <c r="E15" s="5">
        <v>2</v>
      </c>
      <c r="F15" s="5" t="s">
        <v>71</v>
      </c>
      <c r="G15" s="5" t="s">
        <v>72</v>
      </c>
      <c r="H15" s="6" t="s">
        <v>105</v>
      </c>
    </row>
    <row r="16" spans="1:8" ht="25.5" x14ac:dyDescent="0.25">
      <c r="A16" s="5">
        <f t="shared" si="0"/>
        <v>12</v>
      </c>
      <c r="B16" s="5" t="s">
        <v>22</v>
      </c>
      <c r="C16" s="5" t="s">
        <v>23</v>
      </c>
      <c r="D16" s="5" t="s">
        <v>2</v>
      </c>
      <c r="E16" s="5">
        <v>2</v>
      </c>
      <c r="F16" s="5" t="s">
        <v>71</v>
      </c>
      <c r="G16" s="5" t="s">
        <v>72</v>
      </c>
      <c r="H16" s="6" t="s">
        <v>105</v>
      </c>
    </row>
    <row r="17" spans="1:8" ht="51" x14ac:dyDescent="0.25">
      <c r="A17" s="5">
        <f t="shared" si="0"/>
        <v>13</v>
      </c>
      <c r="B17" s="5" t="s">
        <v>18</v>
      </c>
      <c r="C17" s="5" t="s">
        <v>24</v>
      </c>
      <c r="D17" s="5" t="s">
        <v>3</v>
      </c>
      <c r="E17" s="5">
        <v>6</v>
      </c>
      <c r="F17" s="5" t="s">
        <v>71</v>
      </c>
      <c r="G17" s="5" t="s">
        <v>72</v>
      </c>
      <c r="H17" s="6" t="s">
        <v>105</v>
      </c>
    </row>
    <row r="18" spans="1:8" ht="38.25" x14ac:dyDescent="0.25">
      <c r="A18" s="5">
        <f t="shared" si="0"/>
        <v>14</v>
      </c>
      <c r="B18" s="5" t="s">
        <v>25</v>
      </c>
      <c r="C18" s="5" t="s">
        <v>26</v>
      </c>
      <c r="D18" s="5" t="s">
        <v>2</v>
      </c>
      <c r="E18" s="5">
        <v>14</v>
      </c>
      <c r="F18" s="5" t="s">
        <v>71</v>
      </c>
      <c r="G18" s="5" t="s">
        <v>72</v>
      </c>
      <c r="H18" s="6" t="s">
        <v>105</v>
      </c>
    </row>
    <row r="19" spans="1:8" ht="41.25" x14ac:dyDescent="0.25">
      <c r="A19" s="5">
        <f t="shared" si="0"/>
        <v>15</v>
      </c>
      <c r="B19" s="5" t="s">
        <v>18</v>
      </c>
      <c r="C19" s="5" t="s">
        <v>27</v>
      </c>
      <c r="D19" s="5" t="s">
        <v>2</v>
      </c>
      <c r="E19" s="5">
        <v>4</v>
      </c>
      <c r="F19" s="5" t="s">
        <v>71</v>
      </c>
      <c r="G19" s="5" t="s">
        <v>72</v>
      </c>
      <c r="H19" s="6" t="s">
        <v>105</v>
      </c>
    </row>
    <row r="20" spans="1:8" ht="25.5" x14ac:dyDescent="0.25">
      <c r="A20" s="5">
        <f t="shared" si="0"/>
        <v>16</v>
      </c>
      <c r="B20" s="5" t="s">
        <v>123</v>
      </c>
      <c r="C20" s="5" t="s">
        <v>28</v>
      </c>
      <c r="D20" s="5" t="s">
        <v>3</v>
      </c>
      <c r="E20" s="5">
        <v>4</v>
      </c>
      <c r="F20" s="5" t="s">
        <v>71</v>
      </c>
      <c r="G20" s="5" t="s">
        <v>72</v>
      </c>
      <c r="H20" s="6" t="s">
        <v>105</v>
      </c>
    </row>
    <row r="21" spans="1:8" ht="25.5" x14ac:dyDescent="0.25">
      <c r="A21" s="5">
        <f t="shared" si="0"/>
        <v>17</v>
      </c>
      <c r="B21" s="5" t="s">
        <v>29</v>
      </c>
      <c r="C21" s="5" t="s">
        <v>30</v>
      </c>
      <c r="D21" s="5" t="s">
        <v>3</v>
      </c>
      <c r="E21" s="5">
        <v>1</v>
      </c>
      <c r="F21" s="5" t="s">
        <v>71</v>
      </c>
      <c r="G21" s="5" t="s">
        <v>72</v>
      </c>
      <c r="H21" s="6" t="s">
        <v>105</v>
      </c>
    </row>
    <row r="22" spans="1:8" ht="25.5" x14ac:dyDescent="0.25">
      <c r="A22" s="5">
        <f t="shared" si="0"/>
        <v>18</v>
      </c>
      <c r="B22" s="5" t="s">
        <v>116</v>
      </c>
      <c r="C22" s="5" t="s">
        <v>117</v>
      </c>
      <c r="D22" s="5" t="s">
        <v>0</v>
      </c>
      <c r="E22" s="5">
        <v>4</v>
      </c>
      <c r="F22" s="5" t="s">
        <v>71</v>
      </c>
      <c r="G22" s="5" t="s">
        <v>72</v>
      </c>
      <c r="H22" s="6" t="s">
        <v>105</v>
      </c>
    </row>
    <row r="23" spans="1:8" ht="25.5" x14ac:dyDescent="0.25">
      <c r="A23" s="5">
        <f t="shared" si="0"/>
        <v>19</v>
      </c>
      <c r="B23" s="5" t="s">
        <v>102</v>
      </c>
      <c r="C23" s="5" t="s">
        <v>43</v>
      </c>
      <c r="D23" s="5" t="s">
        <v>4</v>
      </c>
      <c r="E23" s="5">
        <v>6</v>
      </c>
      <c r="F23" s="5" t="s">
        <v>71</v>
      </c>
      <c r="G23" s="5" t="s">
        <v>72</v>
      </c>
      <c r="H23" s="6" t="s">
        <v>105</v>
      </c>
    </row>
    <row r="24" spans="1:8" ht="51" x14ac:dyDescent="0.25">
      <c r="A24" s="5">
        <f t="shared" si="0"/>
        <v>20</v>
      </c>
      <c r="B24" s="5" t="s">
        <v>58</v>
      </c>
      <c r="C24" s="5" t="s">
        <v>47</v>
      </c>
      <c r="D24" s="5" t="s">
        <v>4</v>
      </c>
      <c r="E24" s="5">
        <v>2</v>
      </c>
      <c r="F24" s="5" t="s">
        <v>71</v>
      </c>
      <c r="G24" s="5" t="s">
        <v>72</v>
      </c>
      <c r="H24" s="6" t="s">
        <v>105</v>
      </c>
    </row>
    <row r="25" spans="1:8" ht="25.5" x14ac:dyDescent="0.25">
      <c r="A25" s="5">
        <f t="shared" si="0"/>
        <v>21</v>
      </c>
      <c r="B25" s="5" t="s">
        <v>59</v>
      </c>
      <c r="C25" s="5" t="s">
        <v>48</v>
      </c>
      <c r="D25" s="5" t="s">
        <v>4</v>
      </c>
      <c r="E25" s="5">
        <v>1</v>
      </c>
      <c r="F25" s="5" t="s">
        <v>71</v>
      </c>
      <c r="G25" s="5" t="s">
        <v>72</v>
      </c>
      <c r="H25" s="6" t="s">
        <v>105</v>
      </c>
    </row>
    <row r="26" spans="1:8" ht="38.25" x14ac:dyDescent="0.25">
      <c r="A26" s="5">
        <f t="shared" si="0"/>
        <v>22</v>
      </c>
      <c r="B26" s="5" t="s">
        <v>119</v>
      </c>
      <c r="C26" s="5" t="s">
        <v>120</v>
      </c>
      <c r="D26" s="5" t="s">
        <v>0</v>
      </c>
      <c r="E26" s="5">
        <v>20</v>
      </c>
      <c r="F26" s="5" t="s">
        <v>71</v>
      </c>
      <c r="G26" s="5" t="s">
        <v>72</v>
      </c>
      <c r="H26" s="6" t="s">
        <v>105</v>
      </c>
    </row>
    <row r="27" spans="1:8" ht="25.5" x14ac:dyDescent="0.25">
      <c r="A27" s="5"/>
      <c r="B27" s="1" t="s">
        <v>31</v>
      </c>
      <c r="C27" s="5"/>
      <c r="D27" s="5"/>
      <c r="E27" s="5"/>
      <c r="F27" s="5"/>
      <c r="G27" s="5"/>
      <c r="H27" s="6"/>
    </row>
    <row r="28" spans="1:8" ht="25.5" x14ac:dyDescent="0.25">
      <c r="A28" s="5">
        <v>23</v>
      </c>
      <c r="B28" s="5" t="s">
        <v>32</v>
      </c>
      <c r="C28" s="29" t="s">
        <v>118</v>
      </c>
      <c r="D28" s="5" t="s">
        <v>2</v>
      </c>
      <c r="E28" s="5">
        <v>10</v>
      </c>
      <c r="F28" s="5" t="s">
        <v>71</v>
      </c>
      <c r="G28" s="5" t="s">
        <v>72</v>
      </c>
      <c r="H28" s="6" t="s">
        <v>105</v>
      </c>
    </row>
    <row r="29" spans="1:8" ht="25.5" x14ac:dyDescent="0.25">
      <c r="A29" s="5">
        <f t="shared" si="0"/>
        <v>24</v>
      </c>
      <c r="B29" s="5" t="s">
        <v>33</v>
      </c>
      <c r="C29" s="30"/>
      <c r="D29" s="5" t="s">
        <v>2</v>
      </c>
      <c r="E29" s="5">
        <v>10</v>
      </c>
      <c r="F29" s="5" t="s">
        <v>71</v>
      </c>
      <c r="G29" s="5" t="s">
        <v>72</v>
      </c>
      <c r="H29" s="6" t="s">
        <v>105</v>
      </c>
    </row>
    <row r="30" spans="1:8" ht="25.5" x14ac:dyDescent="0.25">
      <c r="A30" s="5">
        <f t="shared" si="0"/>
        <v>25</v>
      </c>
      <c r="B30" s="5" t="s">
        <v>34</v>
      </c>
      <c r="C30" s="30"/>
      <c r="D30" s="5" t="s">
        <v>2</v>
      </c>
      <c r="E30" s="5">
        <v>10</v>
      </c>
      <c r="F30" s="5" t="s">
        <v>71</v>
      </c>
      <c r="G30" s="5" t="s">
        <v>72</v>
      </c>
      <c r="H30" s="6" t="s">
        <v>105</v>
      </c>
    </row>
    <row r="31" spans="1:8" ht="38.25" x14ac:dyDescent="0.25">
      <c r="A31" s="5">
        <f t="shared" si="0"/>
        <v>26</v>
      </c>
      <c r="B31" s="5" t="s">
        <v>35</v>
      </c>
      <c r="C31" s="31"/>
      <c r="D31" s="5" t="s">
        <v>2</v>
      </c>
      <c r="E31" s="5">
        <v>10</v>
      </c>
      <c r="F31" s="5" t="s">
        <v>71</v>
      </c>
      <c r="G31" s="5" t="s">
        <v>72</v>
      </c>
      <c r="H31" s="6" t="s">
        <v>105</v>
      </c>
    </row>
    <row r="32" spans="1:8" ht="25.5" x14ac:dyDescent="0.25">
      <c r="A32" s="5">
        <f t="shared" si="0"/>
        <v>27</v>
      </c>
      <c r="B32" s="5" t="s">
        <v>51</v>
      </c>
      <c r="C32" s="5" t="s">
        <v>36</v>
      </c>
      <c r="D32" s="5" t="s">
        <v>2</v>
      </c>
      <c r="E32" s="5">
        <v>15</v>
      </c>
      <c r="F32" s="5" t="s">
        <v>71</v>
      </c>
      <c r="G32" s="5" t="s">
        <v>72</v>
      </c>
      <c r="H32" s="6" t="s">
        <v>105</v>
      </c>
    </row>
    <row r="33" spans="1:8" ht="25.5" x14ac:dyDescent="0.25">
      <c r="A33" s="5">
        <f t="shared" si="0"/>
        <v>28</v>
      </c>
      <c r="B33" s="5" t="s">
        <v>51</v>
      </c>
      <c r="C33" s="5" t="s">
        <v>37</v>
      </c>
      <c r="D33" s="5" t="s">
        <v>2</v>
      </c>
      <c r="E33" s="5">
        <v>30</v>
      </c>
      <c r="F33" s="5" t="s">
        <v>71</v>
      </c>
      <c r="G33" s="5" t="s">
        <v>72</v>
      </c>
      <c r="H33" s="6" t="s">
        <v>105</v>
      </c>
    </row>
    <row r="34" spans="1:8" ht="25.5" x14ac:dyDescent="0.25">
      <c r="A34" s="5">
        <f t="shared" si="0"/>
        <v>29</v>
      </c>
      <c r="B34" s="5" t="s">
        <v>51</v>
      </c>
      <c r="C34" s="5" t="s">
        <v>38</v>
      </c>
      <c r="D34" s="5" t="s">
        <v>4</v>
      </c>
      <c r="E34" s="5">
        <v>15</v>
      </c>
      <c r="F34" s="5" t="s">
        <v>71</v>
      </c>
      <c r="G34" s="5" t="s">
        <v>72</v>
      </c>
      <c r="H34" s="6" t="s">
        <v>105</v>
      </c>
    </row>
    <row r="35" spans="1:8" ht="25.5" x14ac:dyDescent="0.25">
      <c r="A35" s="5">
        <f t="shared" si="0"/>
        <v>30</v>
      </c>
      <c r="B35" s="5" t="s">
        <v>100</v>
      </c>
      <c r="C35" s="5" t="s">
        <v>39</v>
      </c>
      <c r="D35" s="5" t="s">
        <v>4</v>
      </c>
      <c r="E35" s="5">
        <v>14</v>
      </c>
      <c r="F35" s="5" t="s">
        <v>71</v>
      </c>
      <c r="G35" s="5" t="s">
        <v>72</v>
      </c>
      <c r="H35" s="6" t="s">
        <v>105</v>
      </c>
    </row>
    <row r="36" spans="1:8" ht="25.5" x14ac:dyDescent="0.25">
      <c r="A36" s="5">
        <f t="shared" si="0"/>
        <v>31</v>
      </c>
      <c r="B36" s="5" t="s">
        <v>52</v>
      </c>
      <c r="C36" s="5" t="s">
        <v>40</v>
      </c>
      <c r="D36" s="5" t="s">
        <v>4</v>
      </c>
      <c r="E36" s="5">
        <v>4</v>
      </c>
      <c r="F36" s="5" t="s">
        <v>71</v>
      </c>
      <c r="G36" s="5" t="s">
        <v>72</v>
      </c>
      <c r="H36" s="6" t="s">
        <v>105</v>
      </c>
    </row>
    <row r="37" spans="1:8" ht="38.25" x14ac:dyDescent="0.25">
      <c r="A37" s="5">
        <f t="shared" si="0"/>
        <v>32</v>
      </c>
      <c r="B37" s="5" t="s">
        <v>52</v>
      </c>
      <c r="C37" s="5" t="s">
        <v>41</v>
      </c>
      <c r="D37" s="5" t="s">
        <v>4</v>
      </c>
      <c r="E37" s="5">
        <v>14</v>
      </c>
      <c r="F37" s="5" t="s">
        <v>71</v>
      </c>
      <c r="G37" s="5" t="s">
        <v>72</v>
      </c>
      <c r="H37" s="6" t="s">
        <v>105</v>
      </c>
    </row>
    <row r="38" spans="1:8" ht="25.5" x14ac:dyDescent="0.25">
      <c r="A38" s="5">
        <f t="shared" si="0"/>
        <v>33</v>
      </c>
      <c r="B38" s="5" t="s">
        <v>53</v>
      </c>
      <c r="C38" s="5" t="s">
        <v>106</v>
      </c>
      <c r="D38" s="5" t="s">
        <v>4</v>
      </c>
      <c r="E38" s="5">
        <v>14</v>
      </c>
      <c r="F38" s="5" t="s">
        <v>71</v>
      </c>
      <c r="G38" s="5" t="s">
        <v>72</v>
      </c>
      <c r="H38" s="6" t="s">
        <v>105</v>
      </c>
    </row>
    <row r="39" spans="1:8" ht="25.5" x14ac:dyDescent="0.25">
      <c r="A39" s="5">
        <f t="shared" si="0"/>
        <v>34</v>
      </c>
      <c r="B39" s="5" t="s">
        <v>108</v>
      </c>
      <c r="C39" s="5" t="s">
        <v>107</v>
      </c>
      <c r="D39" s="5" t="s">
        <v>1</v>
      </c>
      <c r="E39" s="5">
        <v>6</v>
      </c>
      <c r="F39" s="5" t="s">
        <v>71</v>
      </c>
      <c r="G39" s="5" t="s">
        <v>72</v>
      </c>
      <c r="H39" s="6" t="s">
        <v>105</v>
      </c>
    </row>
    <row r="40" spans="1:8" ht="25.5" x14ac:dyDescent="0.25">
      <c r="A40" s="5">
        <f t="shared" si="0"/>
        <v>35</v>
      </c>
      <c r="B40" s="5" t="s">
        <v>54</v>
      </c>
      <c r="C40" s="5" t="s">
        <v>42</v>
      </c>
      <c r="D40" s="5" t="s">
        <v>4</v>
      </c>
      <c r="E40" s="5">
        <v>4</v>
      </c>
      <c r="F40" s="5" t="s">
        <v>71</v>
      </c>
      <c r="G40" s="5" t="s">
        <v>72</v>
      </c>
      <c r="H40" s="6" t="s">
        <v>105</v>
      </c>
    </row>
    <row r="41" spans="1:8" ht="38.25" x14ac:dyDescent="0.25">
      <c r="A41" s="5">
        <f t="shared" si="0"/>
        <v>36</v>
      </c>
      <c r="B41" s="5" t="s">
        <v>55</v>
      </c>
      <c r="C41" s="5" t="s">
        <v>109</v>
      </c>
      <c r="D41" s="5" t="s">
        <v>4</v>
      </c>
      <c r="E41" s="5">
        <v>3</v>
      </c>
      <c r="F41" s="5" t="s">
        <v>71</v>
      </c>
      <c r="G41" s="5" t="s">
        <v>72</v>
      </c>
      <c r="H41" s="6" t="s">
        <v>105</v>
      </c>
    </row>
    <row r="42" spans="1:8" ht="25.5" x14ac:dyDescent="0.25">
      <c r="A42" s="5">
        <f t="shared" si="0"/>
        <v>37</v>
      </c>
      <c r="B42" s="5" t="s">
        <v>112</v>
      </c>
      <c r="C42" s="5" t="s">
        <v>113</v>
      </c>
      <c r="D42" s="5" t="s">
        <v>114</v>
      </c>
      <c r="E42" s="5">
        <v>360</v>
      </c>
      <c r="F42" s="5" t="s">
        <v>71</v>
      </c>
      <c r="G42" s="5" t="s">
        <v>72</v>
      </c>
      <c r="H42" s="6" t="s">
        <v>105</v>
      </c>
    </row>
    <row r="43" spans="1:8" ht="25.5" x14ac:dyDescent="0.25">
      <c r="A43" s="5">
        <f t="shared" si="0"/>
        <v>38</v>
      </c>
      <c r="B43" s="5" t="s">
        <v>112</v>
      </c>
      <c r="C43" s="5" t="s">
        <v>115</v>
      </c>
      <c r="D43" s="5" t="s">
        <v>114</v>
      </c>
      <c r="E43" s="5">
        <v>240</v>
      </c>
      <c r="F43" s="5" t="s">
        <v>71</v>
      </c>
      <c r="G43" s="5" t="s">
        <v>72</v>
      </c>
      <c r="H43" s="6" t="s">
        <v>105</v>
      </c>
    </row>
    <row r="44" spans="1:8" ht="25.5" x14ac:dyDescent="0.25">
      <c r="A44" s="5">
        <f t="shared" si="0"/>
        <v>39</v>
      </c>
      <c r="B44" s="5" t="s">
        <v>18</v>
      </c>
      <c r="C44" s="5" t="s">
        <v>44</v>
      </c>
      <c r="D44" s="5" t="s">
        <v>4</v>
      </c>
      <c r="E44" s="5">
        <v>3</v>
      </c>
      <c r="F44" s="5" t="s">
        <v>71</v>
      </c>
      <c r="G44" s="5" t="s">
        <v>72</v>
      </c>
      <c r="H44" s="6" t="s">
        <v>105</v>
      </c>
    </row>
    <row r="45" spans="1:8" ht="25.5" x14ac:dyDescent="0.25">
      <c r="A45" s="5">
        <f t="shared" si="0"/>
        <v>40</v>
      </c>
      <c r="B45" s="5" t="s">
        <v>18</v>
      </c>
      <c r="C45" s="5" t="s">
        <v>45</v>
      </c>
      <c r="D45" s="5" t="s">
        <v>4</v>
      </c>
      <c r="E45" s="5">
        <v>7</v>
      </c>
      <c r="F45" s="5" t="s">
        <v>71</v>
      </c>
      <c r="G45" s="5" t="s">
        <v>72</v>
      </c>
      <c r="H45" s="6" t="s">
        <v>105</v>
      </c>
    </row>
    <row r="46" spans="1:8" ht="38.25" x14ac:dyDescent="0.25">
      <c r="A46" s="5">
        <f t="shared" si="0"/>
        <v>41</v>
      </c>
      <c r="B46" s="5" t="s">
        <v>56</v>
      </c>
      <c r="C46" s="5" t="s">
        <v>110</v>
      </c>
      <c r="D46" s="5" t="s">
        <v>4</v>
      </c>
      <c r="E46" s="5">
        <v>7</v>
      </c>
      <c r="F46" s="5" t="s">
        <v>71</v>
      </c>
      <c r="G46" s="5" t="s">
        <v>72</v>
      </c>
      <c r="H46" s="6" t="s">
        <v>105</v>
      </c>
    </row>
    <row r="47" spans="1:8" ht="25.5" x14ac:dyDescent="0.25">
      <c r="A47" s="5">
        <f t="shared" si="0"/>
        <v>42</v>
      </c>
      <c r="B47" s="5" t="s">
        <v>18</v>
      </c>
      <c r="C47" s="5" t="s">
        <v>46</v>
      </c>
      <c r="D47" s="5" t="s">
        <v>4</v>
      </c>
      <c r="E47" s="5">
        <v>7</v>
      </c>
      <c r="F47" s="5" t="s">
        <v>71</v>
      </c>
      <c r="G47" s="5" t="s">
        <v>72</v>
      </c>
      <c r="H47" s="6" t="s">
        <v>105</v>
      </c>
    </row>
    <row r="48" spans="1:8" ht="25.5" x14ac:dyDescent="0.25">
      <c r="A48" s="5">
        <f t="shared" si="0"/>
        <v>43</v>
      </c>
      <c r="B48" s="5" t="s">
        <v>57</v>
      </c>
      <c r="C48" s="5" t="s">
        <v>111</v>
      </c>
      <c r="D48" s="5" t="s">
        <v>4</v>
      </c>
      <c r="E48" s="5">
        <v>14</v>
      </c>
      <c r="F48" s="5" t="s">
        <v>71</v>
      </c>
      <c r="G48" s="5" t="s">
        <v>72</v>
      </c>
      <c r="H48" s="6" t="s">
        <v>105</v>
      </c>
    </row>
    <row r="49" spans="1:8" ht="25.5" x14ac:dyDescent="0.25">
      <c r="A49" s="5">
        <f t="shared" si="0"/>
        <v>44</v>
      </c>
      <c r="B49" s="5" t="s">
        <v>99</v>
      </c>
      <c r="C49" s="5" t="s">
        <v>50</v>
      </c>
      <c r="D49" s="5" t="s">
        <v>4</v>
      </c>
      <c r="E49" s="5">
        <v>1</v>
      </c>
      <c r="F49" s="5" t="s">
        <v>71</v>
      </c>
      <c r="G49" s="5" t="s">
        <v>72</v>
      </c>
      <c r="H49" s="6" t="s">
        <v>105</v>
      </c>
    </row>
    <row r="50" spans="1:8" ht="25.5" x14ac:dyDescent="0.25">
      <c r="A50" s="5">
        <f t="shared" si="0"/>
        <v>45</v>
      </c>
      <c r="B50" s="5" t="s">
        <v>60</v>
      </c>
      <c r="C50" s="5" t="s">
        <v>62</v>
      </c>
      <c r="D50" s="5" t="s">
        <v>0</v>
      </c>
      <c r="E50" s="5">
        <v>2</v>
      </c>
      <c r="F50" s="5" t="s">
        <v>71</v>
      </c>
      <c r="G50" s="5" t="s">
        <v>72</v>
      </c>
      <c r="H50" s="6" t="s">
        <v>105</v>
      </c>
    </row>
    <row r="51" spans="1:8" ht="25.5" x14ac:dyDescent="0.25">
      <c r="A51" s="5">
        <f t="shared" si="0"/>
        <v>46</v>
      </c>
      <c r="B51" s="5" t="s">
        <v>61</v>
      </c>
      <c r="C51" s="5" t="s">
        <v>49</v>
      </c>
      <c r="D51" s="5" t="s">
        <v>0</v>
      </c>
      <c r="E51" s="5">
        <v>2</v>
      </c>
      <c r="F51" s="5" t="s">
        <v>71</v>
      </c>
      <c r="G51" s="5" t="s">
        <v>72</v>
      </c>
      <c r="H51" s="6" t="s">
        <v>105</v>
      </c>
    </row>
    <row r="52" spans="1:8" ht="25.5" x14ac:dyDescent="0.25">
      <c r="A52" s="5">
        <f t="shared" si="0"/>
        <v>47</v>
      </c>
      <c r="B52" s="5" t="s">
        <v>121</v>
      </c>
      <c r="C52" s="5" t="s">
        <v>122</v>
      </c>
      <c r="D52" s="5" t="s">
        <v>0</v>
      </c>
      <c r="E52" s="5">
        <v>4</v>
      </c>
      <c r="F52" s="5" t="s">
        <v>71</v>
      </c>
      <c r="G52" s="5" t="s">
        <v>72</v>
      </c>
      <c r="H52" s="6" t="s">
        <v>105</v>
      </c>
    </row>
    <row r="53" spans="1:8" s="7" customFormat="1" x14ac:dyDescent="0.25">
      <c r="B53" s="25" t="s">
        <v>73</v>
      </c>
      <c r="C53" s="25"/>
      <c r="D53" s="25"/>
      <c r="E53" s="25"/>
      <c r="F53" s="25"/>
      <c r="G53" s="25"/>
      <c r="H53" s="25"/>
    </row>
    <row r="54" spans="1:8" s="7" customFormat="1" x14ac:dyDescent="0.25">
      <c r="B54" s="28" t="s">
        <v>74</v>
      </c>
      <c r="C54" s="28"/>
      <c r="D54" s="28"/>
      <c r="E54" s="28"/>
      <c r="F54" s="28"/>
      <c r="G54" s="28"/>
      <c r="H54" s="28"/>
    </row>
    <row r="55" spans="1:8" s="7" customFormat="1" x14ac:dyDescent="0.25">
      <c r="B55" s="28"/>
      <c r="C55" s="28"/>
      <c r="D55" s="28"/>
      <c r="E55" s="28"/>
      <c r="F55" s="28"/>
      <c r="G55" s="28"/>
      <c r="H55" s="28"/>
    </row>
    <row r="56" spans="1:8" s="7" customFormat="1" x14ac:dyDescent="0.25">
      <c r="B56" s="28" t="s">
        <v>75</v>
      </c>
      <c r="C56" s="28"/>
      <c r="D56" s="28"/>
      <c r="E56" s="28"/>
      <c r="F56" s="28"/>
      <c r="G56" s="28"/>
      <c r="H56" s="28"/>
    </row>
    <row r="57" spans="1:8" s="7" customFormat="1" x14ac:dyDescent="0.25">
      <c r="B57" s="28" t="s">
        <v>76</v>
      </c>
      <c r="C57" s="28"/>
      <c r="D57" s="28"/>
      <c r="E57" s="28"/>
      <c r="F57" s="28"/>
      <c r="G57" s="28"/>
      <c r="H57" s="28"/>
    </row>
    <row r="58" spans="1:8" s="7" customFormat="1" x14ac:dyDescent="0.25">
      <c r="B58" s="28" t="s">
        <v>77</v>
      </c>
      <c r="C58" s="28"/>
      <c r="D58" s="28"/>
      <c r="E58" s="28"/>
      <c r="F58" s="28"/>
      <c r="G58" s="28"/>
      <c r="H58" s="28"/>
    </row>
    <row r="59" spans="1:8" s="7" customFormat="1" x14ac:dyDescent="0.25">
      <c r="B59" s="28" t="s">
        <v>78</v>
      </c>
      <c r="C59" s="28"/>
      <c r="D59" s="28"/>
      <c r="E59" s="28"/>
      <c r="F59" s="28"/>
      <c r="G59" s="28"/>
      <c r="H59" s="28"/>
    </row>
    <row r="60" spans="1:8" s="7" customFormat="1" x14ac:dyDescent="0.25">
      <c r="B60" s="28" t="s">
        <v>79</v>
      </c>
      <c r="C60" s="28"/>
      <c r="D60" s="28"/>
      <c r="E60" s="28"/>
      <c r="F60" s="28"/>
      <c r="G60" s="28"/>
      <c r="H60" s="28"/>
    </row>
    <row r="61" spans="1:8" s="7" customFormat="1" x14ac:dyDescent="0.25">
      <c r="B61" s="28" t="s">
        <v>80</v>
      </c>
      <c r="C61" s="28"/>
      <c r="D61" s="28"/>
      <c r="E61" s="28"/>
      <c r="F61" s="28"/>
      <c r="G61" s="28"/>
      <c r="H61" s="28"/>
    </row>
    <row r="62" spans="1:8" s="7" customFormat="1" x14ac:dyDescent="0.25">
      <c r="B62" s="23" t="s">
        <v>81</v>
      </c>
      <c r="C62" s="23"/>
      <c r="D62" s="23"/>
      <c r="E62" s="23"/>
      <c r="F62" s="23"/>
      <c r="G62" s="23"/>
      <c r="H62" s="23"/>
    </row>
    <row r="63" spans="1:8" s="7" customFormat="1" x14ac:dyDescent="0.25">
      <c r="B63" s="23" t="s">
        <v>82</v>
      </c>
      <c r="C63" s="23"/>
      <c r="D63" s="23"/>
      <c r="E63" s="23"/>
      <c r="F63" s="23"/>
      <c r="G63" s="23"/>
      <c r="H63" s="23"/>
    </row>
    <row r="64" spans="1:8" s="7" customFormat="1" x14ac:dyDescent="0.25">
      <c r="B64" s="23" t="s">
        <v>83</v>
      </c>
      <c r="C64" s="23"/>
      <c r="D64" s="23"/>
      <c r="E64" s="23"/>
      <c r="F64" s="23"/>
      <c r="G64" s="23"/>
      <c r="H64" s="23"/>
    </row>
    <row r="65" spans="1:8" s="7" customFormat="1" x14ac:dyDescent="0.25">
      <c r="B65" s="23" t="s">
        <v>84</v>
      </c>
      <c r="C65" s="23"/>
      <c r="D65" s="23"/>
      <c r="E65" s="23"/>
      <c r="F65" s="23"/>
      <c r="G65" s="23"/>
      <c r="H65" s="23"/>
    </row>
    <row r="66" spans="1:8" s="7" customFormat="1" x14ac:dyDescent="0.25">
      <c r="B66" s="23" t="s">
        <v>85</v>
      </c>
      <c r="C66" s="23"/>
      <c r="D66" s="23"/>
      <c r="E66" s="23"/>
      <c r="F66" s="23"/>
      <c r="G66" s="23"/>
      <c r="H66" s="23"/>
    </row>
    <row r="67" spans="1:8" s="7" customFormat="1" x14ac:dyDescent="0.25">
      <c r="B67" s="23" t="s">
        <v>86</v>
      </c>
      <c r="C67" s="23"/>
      <c r="D67" s="23"/>
      <c r="E67" s="23"/>
      <c r="F67" s="23"/>
      <c r="G67" s="23"/>
      <c r="H67" s="23"/>
    </row>
    <row r="68" spans="1:8" s="7" customFormat="1" x14ac:dyDescent="0.25">
      <c r="B68" s="23" t="s">
        <v>87</v>
      </c>
      <c r="C68" s="23"/>
      <c r="D68" s="23"/>
      <c r="E68" s="23"/>
      <c r="F68" s="21"/>
      <c r="G68" s="21"/>
      <c r="H68" s="21"/>
    </row>
    <row r="69" spans="1:8" s="7" customFormat="1" x14ac:dyDescent="0.25">
      <c r="B69" s="27" t="s">
        <v>88</v>
      </c>
      <c r="C69" s="27"/>
      <c r="D69" s="27"/>
      <c r="E69" s="27"/>
      <c r="F69" s="27"/>
      <c r="G69" s="27"/>
      <c r="H69" s="27"/>
    </row>
    <row r="70" spans="1:8" s="7" customFormat="1" x14ac:dyDescent="0.25">
      <c r="B70" s="23" t="s">
        <v>89</v>
      </c>
      <c r="C70" s="23"/>
      <c r="D70" s="23"/>
      <c r="E70" s="23"/>
      <c r="F70" s="23"/>
      <c r="G70" s="23"/>
      <c r="H70" s="23"/>
    </row>
    <row r="71" spans="1:8" s="7" customFormat="1" x14ac:dyDescent="0.25">
      <c r="B71" s="23" t="s">
        <v>90</v>
      </c>
      <c r="C71" s="23"/>
      <c r="D71" s="23"/>
      <c r="E71" s="23"/>
      <c r="F71" s="23"/>
      <c r="G71" s="23"/>
      <c r="H71" s="23"/>
    </row>
    <row r="72" spans="1:8" s="7" customFormat="1" x14ac:dyDescent="0.25">
      <c r="B72" s="23" t="s">
        <v>91</v>
      </c>
      <c r="C72" s="23"/>
      <c r="D72" s="23"/>
      <c r="E72" s="23"/>
      <c r="F72" s="23"/>
      <c r="G72" s="23"/>
      <c r="H72" s="23"/>
    </row>
    <row r="73" spans="1:8" s="7" customFormat="1" x14ac:dyDescent="0.25">
      <c r="B73" s="23" t="s">
        <v>92</v>
      </c>
      <c r="C73" s="23"/>
      <c r="D73" s="23"/>
      <c r="E73" s="23"/>
      <c r="F73" s="23"/>
      <c r="G73" s="23"/>
      <c r="H73" s="23"/>
    </row>
    <row r="74" spans="1:8" s="7" customFormat="1" x14ac:dyDescent="0.25">
      <c r="B74" s="23" t="s">
        <v>93</v>
      </c>
      <c r="C74" s="23"/>
      <c r="D74" s="23"/>
      <c r="E74" s="23"/>
      <c r="F74" s="23"/>
      <c r="G74" s="23"/>
      <c r="H74" s="23"/>
    </row>
    <row r="75" spans="1:8" s="7" customFormat="1" x14ac:dyDescent="0.25">
      <c r="B75" s="23" t="s">
        <v>94</v>
      </c>
      <c r="C75" s="23"/>
      <c r="D75" s="23"/>
      <c r="E75" s="23"/>
      <c r="F75" s="23"/>
      <c r="G75" s="23"/>
      <c r="H75" s="23"/>
    </row>
    <row r="76" spans="1:8" s="7" customFormat="1" x14ac:dyDescent="0.25">
      <c r="B76" s="23" t="s">
        <v>95</v>
      </c>
      <c r="C76" s="23"/>
      <c r="D76" s="23"/>
      <c r="E76" s="23"/>
      <c r="F76" s="23"/>
      <c r="G76" s="23"/>
      <c r="H76" s="23"/>
    </row>
    <row r="77" spans="1:8" s="7" customFormat="1" x14ac:dyDescent="0.25">
      <c r="B77" s="23" t="s">
        <v>96</v>
      </c>
      <c r="C77" s="23"/>
      <c r="D77" s="23"/>
      <c r="E77" s="23"/>
      <c r="F77" s="23"/>
      <c r="G77" s="23"/>
      <c r="H77" s="23"/>
    </row>
    <row r="78" spans="1:8" s="7" customFormat="1" x14ac:dyDescent="0.25">
      <c r="B78" s="26" t="s">
        <v>97</v>
      </c>
      <c r="C78" s="26"/>
      <c r="D78" s="26"/>
      <c r="E78" s="26"/>
      <c r="F78" s="26"/>
      <c r="G78" s="26"/>
      <c r="H78" s="26"/>
    </row>
    <row r="79" spans="1:8" x14ac:dyDescent="0.25">
      <c r="A79" s="8"/>
      <c r="B79" s="8" t="s">
        <v>98</v>
      </c>
      <c r="C79" s="9"/>
      <c r="D79" s="9"/>
      <c r="E79" s="10"/>
      <c r="F79" s="9"/>
      <c r="G79" s="9"/>
      <c r="H79" s="9"/>
    </row>
    <row r="81" spans="2:8" ht="28.5" customHeight="1" x14ac:dyDescent="0.25">
      <c r="B81" s="25"/>
      <c r="C81" s="25"/>
      <c r="D81" s="25"/>
      <c r="E81" s="14"/>
      <c r="F81" s="14"/>
      <c r="G81" s="22"/>
      <c r="H81" s="24"/>
    </row>
    <row r="82" spans="2:8" x14ac:dyDescent="0.25">
      <c r="B82" s="22"/>
      <c r="C82" s="22"/>
      <c r="D82" s="22"/>
      <c r="E82" s="22"/>
      <c r="F82" s="22"/>
      <c r="G82" s="22"/>
      <c r="H82" s="24"/>
    </row>
    <row r="83" spans="2:8" x14ac:dyDescent="0.2">
      <c r="B83" s="25"/>
      <c r="C83" s="25"/>
      <c r="D83" s="25"/>
      <c r="E83" s="15"/>
      <c r="F83" s="15"/>
      <c r="G83" s="22"/>
      <c r="H83" s="24"/>
    </row>
    <row r="84" spans="2:8" x14ac:dyDescent="0.2">
      <c r="B84" s="16"/>
      <c r="C84" s="16"/>
      <c r="D84" s="16"/>
      <c r="E84" s="16"/>
      <c r="F84" s="16"/>
      <c r="G84" s="16"/>
      <c r="H84" s="24"/>
    </row>
    <row r="85" spans="2:8" x14ac:dyDescent="0.2">
      <c r="B85" s="25"/>
      <c r="C85" s="25"/>
      <c r="D85" s="25"/>
      <c r="E85" s="14"/>
      <c r="F85" s="14"/>
      <c r="G85" s="17"/>
      <c r="H85" s="24"/>
    </row>
    <row r="86" spans="2:8" ht="29.25" customHeight="1" x14ac:dyDescent="0.25">
      <c r="G86" s="18"/>
      <c r="H86" s="24"/>
    </row>
    <row r="87" spans="2:8" x14ac:dyDescent="0.25">
      <c r="B87" s="25"/>
      <c r="C87" s="25"/>
      <c r="D87" s="25"/>
      <c r="E87" s="25"/>
      <c r="F87" s="14"/>
      <c r="G87" s="8"/>
      <c r="H87" s="19"/>
    </row>
    <row r="88" spans="2:8" ht="12.75" customHeight="1" x14ac:dyDescent="0.25">
      <c r="B88" s="18"/>
      <c r="C88" s="18"/>
      <c r="D88" s="18"/>
      <c r="E88" s="20"/>
      <c r="G88" s="18"/>
      <c r="H88" s="24"/>
    </row>
    <row r="89" spans="2:8" x14ac:dyDescent="0.25">
      <c r="B89" s="25"/>
      <c r="C89" s="25"/>
      <c r="D89" s="25"/>
      <c r="E89" s="25"/>
      <c r="F89" s="14"/>
      <c r="G89" s="8"/>
      <c r="H89" s="24"/>
    </row>
  </sheetData>
  <mergeCells count="34">
    <mergeCell ref="B64:H64"/>
    <mergeCell ref="B65:H65"/>
    <mergeCell ref="B66:H66"/>
    <mergeCell ref="B67:H67"/>
    <mergeCell ref="B63:H63"/>
    <mergeCell ref="B57:H57"/>
    <mergeCell ref="B58:H58"/>
    <mergeCell ref="B59:H59"/>
    <mergeCell ref="B60:H60"/>
    <mergeCell ref="B61:H61"/>
    <mergeCell ref="B62:H62"/>
    <mergeCell ref="A2:H2"/>
    <mergeCell ref="C28:C31"/>
    <mergeCell ref="B53:H53"/>
    <mergeCell ref="B54:H55"/>
    <mergeCell ref="B56:H56"/>
    <mergeCell ref="B68:E68"/>
    <mergeCell ref="B69:H69"/>
    <mergeCell ref="B70:H70"/>
    <mergeCell ref="B71:H71"/>
    <mergeCell ref="B72:H72"/>
    <mergeCell ref="B73:H73"/>
    <mergeCell ref="B74:H74"/>
    <mergeCell ref="B85:D85"/>
    <mergeCell ref="B87:E87"/>
    <mergeCell ref="B89:E89"/>
    <mergeCell ref="B76:H76"/>
    <mergeCell ref="B77:H77"/>
    <mergeCell ref="B78:H78"/>
    <mergeCell ref="B81:D81"/>
    <mergeCell ref="B83:D83"/>
    <mergeCell ref="H88:H89"/>
    <mergeCell ref="H81:H86"/>
    <mergeCell ref="B75:H75"/>
  </mergeCells>
  <pageMargins left="0.31496062992125984" right="0.11811023622047245" top="0.35433070866141736" bottom="0.35433070866141736" header="0.31496062992125984" footer="0.31496062992125984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2026-01-22T07:04:35Z</dcterms:modified>
</cp:coreProperties>
</file>